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56595" windowHeight="11820"/>
  </bookViews>
  <sheets>
    <sheet name="tonery do drukarek" sheetId="2" r:id="rId1"/>
  </sheets>
  <calcPr calcId="145621"/>
</workbook>
</file>

<file path=xl/calcChain.xml><?xml version="1.0" encoding="utf-8"?>
<calcChain xmlns="http://schemas.openxmlformats.org/spreadsheetml/2006/main">
  <c r="G8" i="2" l="1"/>
  <c r="H8" i="2" s="1"/>
  <c r="G7" i="2"/>
  <c r="H7" i="2" s="1"/>
  <c r="G6" i="2"/>
  <c r="H6" i="2" s="1"/>
  <c r="G5" i="2"/>
  <c r="H5" i="2" s="1"/>
  <c r="G3" i="2"/>
  <c r="H3" i="2" s="1"/>
  <c r="G4" i="2"/>
  <c r="H4" i="2" s="1"/>
  <c r="H9" i="2" l="1"/>
</calcChain>
</file>

<file path=xl/sharedStrings.xml><?xml version="1.0" encoding="utf-8"?>
<sst xmlns="http://schemas.openxmlformats.org/spreadsheetml/2006/main" count="34" uniqueCount="24">
  <si>
    <t xml:space="preserve">Toner Czarny </t>
  </si>
  <si>
    <t xml:space="preserve">TN-3390 </t>
  </si>
  <si>
    <t xml:space="preserve">DR-3300 </t>
  </si>
  <si>
    <t xml:space="preserve">Bęben światłoczuły </t>
  </si>
  <si>
    <t>oryginalne</t>
  </si>
  <si>
    <t>model tonera</t>
  </si>
  <si>
    <t>model drukarki</t>
  </si>
  <si>
    <t>ilość tonerów do zamówienia</t>
  </si>
  <si>
    <t>Uwagi</t>
  </si>
  <si>
    <t>rodzaj materiału</t>
  </si>
  <si>
    <t>HL-6180DW, Brother DCP-8250DN</t>
  </si>
  <si>
    <t xml:space="preserve">Cena netto 1 szt. </t>
  </si>
  <si>
    <t>cena brutto 1 szt.</t>
  </si>
  <si>
    <t>wartość brutto</t>
  </si>
  <si>
    <t>RAZEM:</t>
  </si>
  <si>
    <t>TN-900BK</t>
  </si>
  <si>
    <t>TN-900C</t>
  </si>
  <si>
    <t>TN-900M</t>
  </si>
  <si>
    <t>TN-900Y</t>
  </si>
  <si>
    <t>Toner Yellow</t>
  </si>
  <si>
    <t>MFC-L9550CDWT</t>
  </si>
  <si>
    <t xml:space="preserve">Toner Cyan </t>
  </si>
  <si>
    <t xml:space="preserve">Toner Magenta </t>
  </si>
  <si>
    <t>Oferta firmy: (wpisać)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</si>
</sst>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 applyFill="1"/>
    <xf numFmtId="49" fontId="0" fillId="0" borderId="1" xfId="0" applyNumberFormat="1" applyFont="1" applyFill="1" applyBorder="1"/>
    <xf numFmtId="49" fontId="0" fillId="0" borderId="2" xfId="0" applyNumberFormat="1" applyFont="1" applyFill="1" applyBorder="1"/>
    <xf numFmtId="49" fontId="0" fillId="0" borderId="4" xfId="0" applyNumberFormat="1" applyFont="1" applyFill="1" applyBorder="1"/>
    <xf numFmtId="49" fontId="0" fillId="0" borderId="5" xfId="0" applyNumberFormat="1" applyFont="1" applyFill="1" applyBorder="1"/>
    <xf numFmtId="49" fontId="1" fillId="2" borderId="3" xfId="0" applyNumberFormat="1" applyFont="1" applyFill="1" applyBorder="1"/>
    <xf numFmtId="49" fontId="1" fillId="3" borderId="0" xfId="0" applyNumberFormat="1" applyFont="1" applyFill="1" applyAlignment="1">
      <alignment wrapText="1"/>
    </xf>
    <xf numFmtId="164" fontId="0" fillId="0" borderId="0" xfId="0" applyNumberFormat="1" applyFill="1"/>
    <xf numFmtId="49" fontId="0" fillId="0" borderId="0" xfId="0" applyNumberFormat="1" applyFont="1" applyFill="1" applyBorder="1"/>
    <xf numFmtId="49" fontId="0" fillId="0" borderId="6" xfId="0" applyNumberFormat="1" applyFont="1" applyFill="1" applyBorder="1"/>
    <xf numFmtId="49" fontId="1" fillId="2" borderId="7" xfId="0" applyNumberFormat="1" applyFont="1" applyFill="1" applyBorder="1"/>
    <xf numFmtId="0" fontId="0" fillId="0" borderId="2" xfId="0" applyNumberFormat="1" applyFont="1" applyFill="1" applyBorder="1"/>
    <xf numFmtId="0" fontId="0" fillId="0" borderId="5" xfId="0" applyNumberFormat="1" applyFont="1" applyFill="1" applyBorder="1"/>
    <xf numFmtId="49" fontId="0" fillId="0" borderId="0" xfId="0" applyNumberFormat="1" applyFill="1" applyAlignment="1"/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L5" sqref="L5"/>
    </sheetView>
  </sheetViews>
  <sheetFormatPr defaultRowHeight="15" x14ac:dyDescent="0.25"/>
  <cols>
    <col min="1" max="1" width="9.140625" style="1"/>
    <col min="2" max="2" width="16.85546875" style="1" customWidth="1"/>
    <col min="3" max="3" width="42.140625" style="1" customWidth="1"/>
    <col min="4" max="4" width="9.140625" style="1"/>
    <col min="5" max="5" width="12.28515625" style="1" customWidth="1"/>
    <col min="6" max="7" width="9.140625" style="1"/>
    <col min="8" max="8" width="12.5703125" style="1" customWidth="1"/>
    <col min="9" max="16384" width="9.140625" style="1"/>
  </cols>
  <sheetData>
    <row r="1" spans="1:8" x14ac:dyDescent="0.25">
      <c r="A1" s="14" t="s">
        <v>23</v>
      </c>
      <c r="B1" s="15"/>
      <c r="C1" s="15"/>
      <c r="D1" s="15"/>
      <c r="E1" s="15"/>
      <c r="F1" s="15"/>
      <c r="G1" s="15"/>
      <c r="H1" s="15"/>
    </row>
    <row r="2" spans="1:8" ht="75" x14ac:dyDescent="0.25">
      <c r="A2" s="7" t="s">
        <v>5</v>
      </c>
      <c r="B2" s="7" t="s">
        <v>9</v>
      </c>
      <c r="C2" s="7" t="s">
        <v>6</v>
      </c>
      <c r="D2" s="7" t="s">
        <v>7</v>
      </c>
      <c r="E2" s="7" t="s">
        <v>8</v>
      </c>
      <c r="F2" s="7" t="s">
        <v>11</v>
      </c>
      <c r="G2" s="7" t="s">
        <v>12</v>
      </c>
      <c r="H2" s="7" t="s">
        <v>13</v>
      </c>
    </row>
    <row r="3" spans="1:8" x14ac:dyDescent="0.25">
      <c r="A3" s="2" t="s">
        <v>1</v>
      </c>
      <c r="B3" s="3" t="s">
        <v>0</v>
      </c>
      <c r="C3" s="3" t="s">
        <v>10</v>
      </c>
      <c r="D3" s="12">
        <v>20</v>
      </c>
      <c r="E3" s="6" t="s">
        <v>4</v>
      </c>
      <c r="F3" s="8"/>
      <c r="G3" s="8">
        <f t="shared" ref="G3" si="0">F3*1.23</f>
        <v>0</v>
      </c>
      <c r="H3" s="8">
        <f t="shared" ref="H3" si="1">G3*D3</f>
        <v>0</v>
      </c>
    </row>
    <row r="4" spans="1:8" x14ac:dyDescent="0.25">
      <c r="A4" s="4" t="s">
        <v>2</v>
      </c>
      <c r="B4" s="5" t="s">
        <v>3</v>
      </c>
      <c r="C4" s="5" t="s">
        <v>10</v>
      </c>
      <c r="D4" s="13">
        <v>3</v>
      </c>
      <c r="E4" s="6" t="s">
        <v>4</v>
      </c>
      <c r="F4" s="8"/>
      <c r="G4" s="8">
        <f>F4*1.23</f>
        <v>0</v>
      </c>
      <c r="H4" s="8">
        <f>G4*D4</f>
        <v>0</v>
      </c>
    </row>
    <row r="5" spans="1:8" x14ac:dyDescent="0.25">
      <c r="A5" s="4" t="s">
        <v>15</v>
      </c>
      <c r="B5" s="3" t="s">
        <v>0</v>
      </c>
      <c r="C5" s="5" t="s">
        <v>20</v>
      </c>
      <c r="D5" s="13">
        <v>4</v>
      </c>
      <c r="E5" s="6" t="s">
        <v>4</v>
      </c>
      <c r="F5" s="8"/>
      <c r="G5" s="8">
        <f>F5*1.23</f>
        <v>0</v>
      </c>
      <c r="H5" s="8">
        <f>G5*D5</f>
        <v>0</v>
      </c>
    </row>
    <row r="6" spans="1:8" x14ac:dyDescent="0.25">
      <c r="A6" s="4" t="s">
        <v>16</v>
      </c>
      <c r="B6" s="3" t="s">
        <v>21</v>
      </c>
      <c r="C6" s="5" t="s">
        <v>20</v>
      </c>
      <c r="D6" s="13">
        <v>2</v>
      </c>
      <c r="E6" s="6" t="s">
        <v>4</v>
      </c>
      <c r="F6" s="8"/>
      <c r="G6" s="8">
        <f>F6*1.23</f>
        <v>0</v>
      </c>
      <c r="H6" s="8">
        <f>G6*D6</f>
        <v>0</v>
      </c>
    </row>
    <row r="7" spans="1:8" x14ac:dyDescent="0.25">
      <c r="A7" s="4" t="s">
        <v>17</v>
      </c>
      <c r="B7" s="3" t="s">
        <v>22</v>
      </c>
      <c r="C7" s="5" t="s">
        <v>20</v>
      </c>
      <c r="D7" s="13">
        <v>2</v>
      </c>
      <c r="E7" s="6" t="s">
        <v>4</v>
      </c>
      <c r="F7" s="8"/>
      <c r="G7" s="8">
        <f>F7*1.23</f>
        <v>0</v>
      </c>
      <c r="H7" s="8">
        <f>G7*D7</f>
        <v>0</v>
      </c>
    </row>
    <row r="8" spans="1:8" x14ac:dyDescent="0.25">
      <c r="A8" s="4" t="s">
        <v>18</v>
      </c>
      <c r="B8" s="10" t="s">
        <v>19</v>
      </c>
      <c r="C8" s="10" t="s">
        <v>20</v>
      </c>
      <c r="D8" s="13">
        <v>2</v>
      </c>
      <c r="E8" s="11" t="s">
        <v>4</v>
      </c>
      <c r="F8" s="8"/>
      <c r="G8" s="8">
        <f>F8*1.23</f>
        <v>0</v>
      </c>
      <c r="H8" s="8">
        <f>G8*D8</f>
        <v>0</v>
      </c>
    </row>
    <row r="9" spans="1:8" x14ac:dyDescent="0.25">
      <c r="C9" s="9"/>
      <c r="F9" s="8"/>
      <c r="G9" s="8" t="s">
        <v>14</v>
      </c>
      <c r="H9" s="8">
        <f>SUM(H3:H8)</f>
        <v>0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tonery do drukarek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Szeląg Wojciech</dc:creator>
  <cp:lastModifiedBy>Szeląg Wojciech</cp:lastModifiedBy>
  <dcterms:created xsi:type="dcterms:W3CDTF">2015-07-27T07:36:48Z</dcterms:created>
  <dcterms:modified xsi:type="dcterms:W3CDTF">2015-07-27T10:09:36Z</dcterms:modified>
</cp:coreProperties>
</file>